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r:id="rId2"/>
    <sheet name=" VIVARK 15-16" sheetId="3" r:id="rId3"/>
    <sheet name="VIVARK 16-17" sheetId="4" r:id="rId4"/>
  </sheets>
  <calcPr calcId="125725"/>
</workbook>
</file>

<file path=xl/calcChain.xml><?xml version="1.0" encoding="utf-8"?>
<calcChain xmlns="http://schemas.openxmlformats.org/spreadsheetml/2006/main">
  <c r="E15" i="1"/>
  <c r="D15"/>
  <c r="D27" i="4"/>
  <c r="C77" i="2"/>
  <c r="C68"/>
  <c r="C56"/>
  <c r="F19" i="1"/>
  <c r="F6"/>
  <c r="E20"/>
  <c r="D20"/>
  <c r="F15" l="1"/>
  <c r="F7"/>
  <c r="C51" i="2"/>
  <c r="C45"/>
  <c r="C39"/>
  <c r="C32"/>
  <c r="C27"/>
  <c r="D41" i="3"/>
  <c r="E11"/>
  <c r="C21" i="2"/>
  <c r="C15"/>
  <c r="C10"/>
  <c r="C4"/>
  <c r="F20" i="1" l="1"/>
</calcChain>
</file>

<file path=xl/sharedStrings.xml><?xml version="1.0" encoding="utf-8"?>
<sst xmlns="http://schemas.openxmlformats.org/spreadsheetml/2006/main" count="217" uniqueCount="171">
  <si>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</si>
  <si>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</si>
  <si>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</si>
  <si>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</si>
  <si>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</si>
  <si>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</si>
  <si>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</si>
  <si>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</si>
  <si>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</si>
  <si>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</si>
  <si>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</si>
  <si>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</si>
  <si>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</si>
  <si>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</si>
  <si>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</si>
  <si>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</si>
  <si>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</si>
  <si>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</si>
  <si>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</si>
  <si>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</si>
  <si>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</si>
  <si>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</si>
  <si>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</si>
  <si>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</si>
  <si>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</si>
  <si>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</si>
  <si>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</si>
  <si>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</si>
  <si>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</si>
  <si>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</si>
  <si>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</si>
  <si>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</si>
  <si>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</si>
  <si>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</si>
  <si>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</si>
  <si>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</si>
  <si>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</si>
  <si>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</si>
  <si>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</si>
  <si>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</si>
  <si>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</si>
  <si>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</si>
  <si>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</si>
  <si>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</si>
  <si>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</si>
  <si>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</si>
  <si>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</si>
  <si>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</si>
  <si>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</si>
  <si>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</si>
  <si>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</si>
  <si>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</si>
  <si>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</si>
  <si>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</si>
  <si>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</si>
  <si>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</si>
  <si>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</si>
  <si>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</si>
  <si>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</si>
  <si>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</si>
  <si>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</si>
  <si>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</si>
  <si>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</si>
  <si>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</si>
  <si>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</si>
  <si>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</si>
  <si>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</si>
  <si>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</si>
  <si>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</si>
  <si>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</si>
  <si>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</si>
  <si>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</si>
  <si>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</si>
  <si>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</si>
  <si>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</si>
  <si>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</si>
  <si>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</si>
  <si>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</si>
  <si>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</si>
  <si>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</si>
  <si>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</si>
  <si>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</si>
  <si>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</si>
  <si>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</si>
  <si>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</si>
  <si>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</si>
  <si>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</si>
  <si>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</si>
  <si>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</si>
  <si>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</si>
  <si>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</si>
  <si>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</si>
  <si>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</si>
  <si>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</si>
  <si>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</si>
  <si>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</si>
  <si>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</si>
  <si>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</si>
  <si>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</si>
  <si>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</si>
  <si>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</si>
  <si>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</si>
  <si>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</si>
  <si>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</si>
  <si>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</si>
  <si>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</si>
  <si>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</si>
  <si>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</si>
  <si>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</si>
  <si>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</si>
  <si>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</si>
  <si>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</si>
  <si>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</si>
  <si>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</si>
  <si>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</si>
  <si>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</si>
  <si>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Chairperson: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</si>
  <si>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</si>
  <si>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</si>
  <si>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</si>
  <si>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</si>
  <si>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</si>
  <si>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</si>
  <si>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</si>
  <si>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</si>
  <si>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</si>
  <si>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</si>
  <si>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</si>
  <si>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</si>
  <si>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</si>
  <si>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</si>
  <si>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</si>
  <si>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</si>
  <si>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</si>
  <si>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</si>
  <si>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</si>
  <si>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</si>
  <si>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</si>
  <si>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</si>
  <si>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</si>
  <si>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</si>
  <si>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</si>
  <si>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</si>
  <si>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</si>
  <si>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</si>
  <si>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</si>
  <si>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</si>
  <si>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</si>
  <si>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</si>
  <si>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</si>
  <si>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</si>
  <si>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</si>
  <si>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</si>
  <si>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</si>
  <si>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</si>
  <si>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</si>
  <si>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</si>
  <si>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H.T.C.</t>
  </si>
  <si>
    <t>Hollies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</si>
  <si>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</si>
  <si>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</si>
  <si>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</si>
  <si>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</si>
  <si>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</si>
  <si>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</si>
  <si>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</si>
  <si>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</si>
  <si>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19TH JANUARY 2017 - ADDENDUM</t>
  </si>
  <si>
    <t>Electricity</t>
  </si>
  <si>
    <t>C3 Imaging Liverpool</t>
  </si>
  <si>
    <t>Welcome Sign &amp; Chicane Sign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</si>
</sst>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G15" sqref="G15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55" t="s">
        <v>0</v>
      </c>
      <c r="B1" s="55"/>
      <c r="C1" s="55"/>
      <c r="D1" s="55"/>
      <c r="E1" s="55"/>
      <c r="F1" s="55"/>
      <c r="G1" s="55"/>
      <c r="H1" s="55"/>
    </row>
    <row r="2" spans="1:8">
      <c r="A2" s="55" t="s">
        <v>167</v>
      </c>
      <c r="B2" s="55"/>
      <c r="C2" s="55"/>
      <c r="D2" s="55"/>
      <c r="E2" s="55"/>
      <c r="F2" s="55"/>
      <c r="G2" s="55"/>
      <c r="H2" s="55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8</v>
      </c>
      <c r="B6" s="4">
        <v>11073</v>
      </c>
      <c r="C6" s="4" t="s">
        <v>144</v>
      </c>
      <c r="D6" s="9">
        <v>386.72</v>
      </c>
      <c r="E6" s="11">
        <v>77.34</v>
      </c>
      <c r="F6" s="11">
        <f>SUM(D6:E6)</f>
        <v>464.06000000000006</v>
      </c>
      <c r="G6" s="4" t="s">
        <v>168</v>
      </c>
      <c r="H6" s="4" t="s">
        <v>158</v>
      </c>
    </row>
    <row r="7" spans="1:8">
      <c r="A7" s="6" t="s">
        <v>8</v>
      </c>
      <c r="B7" s="4">
        <v>11074</v>
      </c>
      <c r="C7" s="4" t="s">
        <v>169</v>
      </c>
      <c r="D7" s="9">
        <v>625</v>
      </c>
      <c r="E7" s="11">
        <v>125</v>
      </c>
      <c r="F7" s="11">
        <f t="shared" ref="F7" si="0">SUM(D7:E7)</f>
        <v>750</v>
      </c>
      <c r="G7" s="4" t="s">
        <v>170</v>
      </c>
      <c r="H7" s="13" t="s">
        <v>157</v>
      </c>
    </row>
    <row r="8" spans="1:8">
      <c r="A8" s="6"/>
      <c r="B8" s="4"/>
      <c r="C8" s="4"/>
      <c r="D8" s="9"/>
      <c r="E8" s="11"/>
      <c r="F8" s="11"/>
      <c r="G8" s="4"/>
      <c r="H8" s="13"/>
    </row>
    <row r="9" spans="1:8">
      <c r="A9" s="6"/>
      <c r="B9" s="4"/>
      <c r="C9" s="4"/>
      <c r="D9" s="9"/>
      <c r="E9" s="11"/>
      <c r="F9" s="11"/>
      <c r="G9" s="4"/>
      <c r="H9" s="13"/>
    </row>
    <row r="10" spans="1:8">
      <c r="A10" s="6"/>
      <c r="B10" s="48"/>
      <c r="C10" s="6"/>
      <c r="D10" s="9"/>
      <c r="E10" s="11"/>
      <c r="F10" s="11"/>
      <c r="G10" s="6"/>
      <c r="H10" s="6"/>
    </row>
    <row r="11" spans="1:8">
      <c r="A11" s="6"/>
      <c r="B11" s="48"/>
      <c r="C11" s="6"/>
      <c r="D11" s="9"/>
      <c r="E11" s="11"/>
      <c r="F11" s="11"/>
      <c r="G11" s="6"/>
      <c r="H11" s="6"/>
    </row>
    <row r="12" spans="1:8">
      <c r="A12" s="6"/>
      <c r="B12" s="48"/>
      <c r="C12" s="6"/>
      <c r="D12" s="9"/>
      <c r="E12" s="11"/>
      <c r="F12" s="11"/>
      <c r="G12" s="6"/>
      <c r="H12" s="6"/>
    </row>
    <row r="13" spans="1:8">
      <c r="A13" s="6"/>
      <c r="B13" s="48"/>
      <c r="C13" s="6"/>
      <c r="D13" s="9"/>
      <c r="E13" s="11"/>
      <c r="F13" s="11"/>
      <c r="G13" s="6"/>
      <c r="H13" s="6"/>
    </row>
    <row r="14" spans="1:8">
      <c r="A14" s="6"/>
      <c r="B14" s="48"/>
      <c r="C14" s="6"/>
      <c r="D14" s="9"/>
      <c r="E14" s="11"/>
      <c r="F14" s="11"/>
      <c r="G14" s="6"/>
      <c r="H14" s="6"/>
    </row>
    <row r="15" spans="1:8">
      <c r="A15" s="6"/>
      <c r="B15" s="6"/>
      <c r="C15" s="3" t="s">
        <v>9</v>
      </c>
      <c r="D15" s="10">
        <f>SUM(D6:D12)</f>
        <v>1011.72</v>
      </c>
      <c r="E15" s="10">
        <f>SUM(E6:E12)</f>
        <v>202.34</v>
      </c>
      <c r="F15" s="10">
        <f>SUM(F6:F12)</f>
        <v>1214.06</v>
      </c>
      <c r="G15" s="4"/>
      <c r="H15" s="13"/>
    </row>
    <row r="16" spans="1:8">
      <c r="A16" s="6"/>
      <c r="B16" s="6"/>
      <c r="C16" s="3"/>
      <c r="D16" s="10"/>
      <c r="E16" s="10"/>
      <c r="F16" s="10"/>
      <c r="G16" s="4"/>
      <c r="H16" s="13"/>
    </row>
    <row r="17" spans="1:8">
      <c r="A17" s="6"/>
      <c r="B17" s="3"/>
      <c r="C17" s="3"/>
      <c r="D17" s="7"/>
      <c r="E17" s="7"/>
      <c r="F17" s="8"/>
      <c r="G17" s="4"/>
      <c r="H17" s="13"/>
    </row>
    <row r="18" spans="1:8">
      <c r="A18" s="6"/>
      <c r="B18" s="3"/>
      <c r="C18" s="3"/>
      <c r="D18" s="7" t="s">
        <v>10</v>
      </c>
      <c r="E18" s="7"/>
      <c r="F18" s="8"/>
      <c r="G18" s="4"/>
      <c r="H18" s="13"/>
    </row>
    <row r="19" spans="1:8">
      <c r="A19" s="6"/>
      <c r="B19" s="4"/>
      <c r="C19" s="4"/>
      <c r="D19" s="9"/>
      <c r="E19" s="11">
        <v>0</v>
      </c>
      <c r="F19" s="11">
        <f>SUM(D19:E19)</f>
        <v>0</v>
      </c>
      <c r="G19" s="4"/>
      <c r="H19" s="13"/>
    </row>
    <row r="20" spans="1:8">
      <c r="A20" s="6"/>
      <c r="B20" s="3"/>
      <c r="C20" s="3" t="s">
        <v>9</v>
      </c>
      <c r="D20" s="10">
        <f>SUM(D19:D19)</f>
        <v>0</v>
      </c>
      <c r="E20" s="10">
        <f>SUM(E19:E19)</f>
        <v>0</v>
      </c>
      <c r="F20" s="10">
        <f>SUM(F19:F19)</f>
        <v>0</v>
      </c>
      <c r="G20" s="11"/>
      <c r="H20" s="13"/>
    </row>
    <row r="21" spans="1:8">
      <c r="A21" s="6"/>
      <c r="B21" s="3"/>
      <c r="C21" s="3"/>
      <c r="D21" s="10"/>
      <c r="E21" s="10"/>
      <c r="F21" s="10"/>
      <c r="G21" s="4"/>
      <c r="H21" s="13"/>
    </row>
    <row r="22" spans="1:8">
      <c r="A22" s="6"/>
      <c r="B22" s="4" t="s">
        <v>11</v>
      </c>
      <c r="C22" s="4"/>
      <c r="D22" s="11" t="s">
        <v>12</v>
      </c>
      <c r="E22" s="14"/>
      <c r="F22" s="12"/>
      <c r="G22" s="4"/>
      <c r="H22" s="44"/>
    </row>
    <row r="23" spans="1:8">
      <c r="A23" s="6"/>
      <c r="B23" s="4" t="s">
        <v>13</v>
      </c>
      <c r="C23" s="4"/>
      <c r="D23" s="11" t="s">
        <v>14</v>
      </c>
      <c r="E23" s="4"/>
      <c r="F23" s="12"/>
      <c r="G23" s="4"/>
      <c r="H23" s="44"/>
    </row>
    <row r="24" spans="1:8">
      <c r="A24" s="6"/>
      <c r="B24" s="4" t="s">
        <v>15</v>
      </c>
      <c r="C24" s="4"/>
      <c r="D24" s="11" t="s">
        <v>16</v>
      </c>
      <c r="E24" s="4"/>
      <c r="F24" s="12"/>
      <c r="G24" s="4"/>
      <c r="H24" s="44"/>
    </row>
    <row r="25" spans="1:8">
      <c r="A25" s="6"/>
      <c r="B25" s="4" t="s">
        <v>17</v>
      </c>
      <c r="C25" s="4"/>
      <c r="D25" s="11" t="s">
        <v>18</v>
      </c>
      <c r="E25" s="4"/>
      <c r="F25" s="12"/>
      <c r="G25" s="4"/>
      <c r="H25" s="44"/>
    </row>
    <row r="26" spans="1:8">
      <c r="A26" s="6"/>
      <c r="B26" s="4" t="s">
        <v>19</v>
      </c>
      <c r="C26" s="4"/>
      <c r="D26" s="11" t="s">
        <v>20</v>
      </c>
      <c r="E26" s="6"/>
      <c r="F26" s="12"/>
      <c r="G26" s="6"/>
      <c r="H26" s="43"/>
    </row>
    <row r="27" spans="1:8">
      <c r="A27" s="6"/>
      <c r="B27" s="4" t="s">
        <v>21</v>
      </c>
      <c r="C27" s="4"/>
      <c r="D27" s="11" t="s">
        <v>22</v>
      </c>
      <c r="E27" s="6"/>
      <c r="F27" s="12"/>
      <c r="G27" s="6"/>
      <c r="H27" s="43"/>
    </row>
    <row r="28" spans="1:8">
      <c r="A28" s="6"/>
      <c r="B28" s="4" t="s">
        <v>8</v>
      </c>
      <c r="C28" s="4"/>
      <c r="D28" s="11" t="s">
        <v>23</v>
      </c>
      <c r="E28" s="4"/>
      <c r="F28" s="12"/>
      <c r="G28" s="4"/>
      <c r="H28" s="44"/>
    </row>
    <row r="29" spans="1:8">
      <c r="A29" s="6"/>
      <c r="B29" s="4"/>
      <c r="C29" s="4"/>
      <c r="D29" s="11"/>
      <c r="E29" s="4"/>
      <c r="F29" s="12"/>
      <c r="G29" s="4"/>
      <c r="H29" s="44"/>
    </row>
    <row r="30" spans="1:8">
      <c r="A30" s="2"/>
      <c r="B30" s="4"/>
      <c r="C30" s="4"/>
      <c r="D30" s="15"/>
      <c r="E30" s="15"/>
      <c r="F30" s="12"/>
      <c r="G30" s="5" t="s">
        <v>116</v>
      </c>
      <c r="H30" s="44"/>
    </row>
    <row r="31" spans="1:8">
      <c r="B31" s="16"/>
      <c r="C31" s="11"/>
      <c r="D31" s="11"/>
      <c r="E31" s="15"/>
      <c r="F31" s="12"/>
      <c r="G31" s="5" t="s">
        <v>24</v>
      </c>
      <c r="H31" s="43"/>
    </row>
    <row r="32" spans="1:8">
      <c r="A32" s="6"/>
      <c r="B32" s="16"/>
      <c r="C32" s="17"/>
      <c r="D32" s="15"/>
      <c r="E32" s="15"/>
      <c r="F32" s="6"/>
      <c r="G32" s="5"/>
      <c r="H32" s="1"/>
    </row>
    <row r="33" spans="2:3">
      <c r="B33" s="47"/>
      <c r="C33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opLeftCell="A70" workbookViewId="0">
      <selection activeCell="A83" sqref="A8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25</v>
      </c>
    </row>
    <row r="2" spans="1:3">
      <c r="A2" s="20" t="s">
        <v>26</v>
      </c>
      <c r="C2" s="21">
        <v>650</v>
      </c>
    </row>
    <row r="3" spans="1:3" ht="13.8" thickBot="1">
      <c r="A3" s="20" t="s">
        <v>27</v>
      </c>
      <c r="C3" s="22">
        <v>63.22</v>
      </c>
    </row>
    <row r="4" spans="1:3">
      <c r="C4" s="21">
        <f>SUM(C2:C3)</f>
        <v>713.22</v>
      </c>
    </row>
    <row r="6" spans="1:3">
      <c r="A6" s="19" t="s">
        <v>28</v>
      </c>
    </row>
    <row r="7" spans="1:3">
      <c r="A7" s="20" t="s">
        <v>29</v>
      </c>
      <c r="C7" s="18">
        <v>450</v>
      </c>
    </row>
    <row r="8" spans="1:3">
      <c r="A8" s="20" t="s">
        <v>30</v>
      </c>
      <c r="C8" s="18">
        <v>500</v>
      </c>
    </row>
    <row r="9" spans="1:3" ht="13.8" thickBot="1">
      <c r="A9" s="20" t="s">
        <v>31</v>
      </c>
      <c r="C9" s="23">
        <v>500</v>
      </c>
    </row>
    <row r="10" spans="1:3">
      <c r="C10" s="18">
        <f>SUM(C7:C9)</f>
        <v>1450</v>
      </c>
    </row>
    <row r="12" spans="1:3">
      <c r="A12" s="19" t="s">
        <v>32</v>
      </c>
    </row>
    <row r="13" spans="1:3">
      <c r="A13" t="s">
        <v>33</v>
      </c>
      <c r="C13" s="18">
        <v>2731.51</v>
      </c>
    </row>
    <row r="14" spans="1:3" ht="13.8" thickBot="1">
      <c r="A14" t="s">
        <v>33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34</v>
      </c>
    </row>
    <row r="18" spans="1:3">
      <c r="A18" s="20" t="s">
        <v>35</v>
      </c>
      <c r="C18" s="21">
        <v>61.49</v>
      </c>
    </row>
    <row r="19" spans="1:3">
      <c r="A19" s="20" t="s">
        <v>36</v>
      </c>
      <c r="C19" s="18">
        <v>816</v>
      </c>
    </row>
    <row r="20" spans="1:3" ht="13.8" thickBot="1">
      <c r="A20" s="20" t="s">
        <v>37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104</v>
      </c>
    </row>
    <row r="24" spans="1:3">
      <c r="A24" t="s">
        <v>105</v>
      </c>
      <c r="C24" s="18">
        <v>0.91</v>
      </c>
    </row>
    <row r="25" spans="1:3">
      <c r="A25" t="s">
        <v>106</v>
      </c>
      <c r="C25" s="18">
        <v>48</v>
      </c>
    </row>
    <row r="26" spans="1:3" ht="13.8" thickBot="1">
      <c r="A26" t="s">
        <v>107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108</v>
      </c>
    </row>
    <row r="30" spans="1:3">
      <c r="A30" t="s">
        <v>109</v>
      </c>
      <c r="C30" s="18">
        <v>250</v>
      </c>
    </row>
    <row r="31" spans="1:3" ht="13.8" thickBot="1">
      <c r="A31" t="s">
        <v>110</v>
      </c>
      <c r="C31" s="23">
        <v>165</v>
      </c>
    </row>
    <row r="32" spans="1:3">
      <c r="C32" s="18">
        <f>SUM(C30:C31)</f>
        <v>415</v>
      </c>
    </row>
    <row r="34" spans="1:3">
      <c r="A34" s="45" t="s">
        <v>111</v>
      </c>
    </row>
    <row r="35" spans="1:3">
      <c r="A35" t="s">
        <v>112</v>
      </c>
      <c r="C35" s="18">
        <v>2000</v>
      </c>
    </row>
    <row r="36" spans="1:3">
      <c r="A36" t="s">
        <v>113</v>
      </c>
      <c r="C36" s="18">
        <v>1295</v>
      </c>
    </row>
    <row r="37" spans="1:3">
      <c r="A37" t="s">
        <v>114</v>
      </c>
      <c r="C37" s="18">
        <v>450</v>
      </c>
    </row>
    <row r="38" spans="1:3" ht="13.8" thickBot="1">
      <c r="A38" t="s">
        <v>115</v>
      </c>
      <c r="C38" s="23">
        <v>500</v>
      </c>
    </row>
    <row r="39" spans="1:3">
      <c r="C39" s="18">
        <f>SUM(C35:C38)</f>
        <v>4245</v>
      </c>
    </row>
    <row r="41" spans="1:3">
      <c r="A41" s="45" t="s">
        <v>117</v>
      </c>
    </row>
    <row r="42" spans="1:3">
      <c r="A42" t="s">
        <v>118</v>
      </c>
      <c r="C42" s="18">
        <v>10212.5</v>
      </c>
    </row>
    <row r="43" spans="1:3">
      <c r="A43" t="s">
        <v>119</v>
      </c>
      <c r="C43" s="18">
        <v>750</v>
      </c>
    </row>
    <row r="44" spans="1:3" ht="13.8" thickBot="1">
      <c r="A44" t="s">
        <v>119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126</v>
      </c>
    </row>
    <row r="48" spans="1:3">
      <c r="A48" t="s">
        <v>127</v>
      </c>
      <c r="C48" s="18">
        <v>250</v>
      </c>
    </row>
    <row r="49" spans="1:3">
      <c r="A49" t="s">
        <v>128</v>
      </c>
      <c r="C49" s="18">
        <v>25.55</v>
      </c>
    </row>
    <row r="50" spans="1:3" ht="13.8" thickBot="1">
      <c r="A50" t="s">
        <v>129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146</v>
      </c>
    </row>
    <row r="54" spans="1:3">
      <c r="A54" t="s">
        <v>147</v>
      </c>
      <c r="C54" s="18">
        <v>48</v>
      </c>
    </row>
    <row r="55" spans="1:3" ht="13.8" thickBot="1">
      <c r="A55" t="s">
        <v>148</v>
      </c>
      <c r="C55" s="23">
        <v>50</v>
      </c>
    </row>
    <row r="56" spans="1:3">
      <c r="C56" s="18">
        <f>SUM(C54:C55)</f>
        <v>98</v>
      </c>
    </row>
    <row r="58" spans="1:3">
      <c r="A58" s="45" t="s">
        <v>149</v>
      </c>
    </row>
    <row r="59" spans="1:3">
      <c r="A59" t="s">
        <v>150</v>
      </c>
      <c r="C59" s="18">
        <v>60.6</v>
      </c>
    </row>
    <row r="60" spans="1:3">
      <c r="A60" t="s">
        <v>147</v>
      </c>
      <c r="C60" s="18">
        <v>48</v>
      </c>
    </row>
    <row r="61" spans="1:3">
      <c r="A61" t="s">
        <v>144</v>
      </c>
      <c r="C61" s="18">
        <v>536.29</v>
      </c>
    </row>
    <row r="62" spans="1:3">
      <c r="A62" t="s">
        <v>151</v>
      </c>
      <c r="C62" s="18">
        <v>21</v>
      </c>
    </row>
    <row r="63" spans="1:3">
      <c r="A63" t="s">
        <v>135</v>
      </c>
      <c r="C63" s="18">
        <v>59.24</v>
      </c>
    </row>
    <row r="64" spans="1:3">
      <c r="A64" t="s">
        <v>152</v>
      </c>
      <c r="C64" s="18">
        <v>122.4</v>
      </c>
    </row>
    <row r="65" spans="1:3">
      <c r="A65" t="s">
        <v>151</v>
      </c>
      <c r="C65" s="18">
        <v>3370.8</v>
      </c>
    </row>
    <row r="66" spans="1:3">
      <c r="A66" t="s">
        <v>153</v>
      </c>
      <c r="C66" s="18">
        <v>199.37</v>
      </c>
    </row>
    <row r="67" spans="1:3" ht="13.8" thickBot="1">
      <c r="A67" t="s">
        <v>153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154</v>
      </c>
      <c r="C70" s="18"/>
    </row>
    <row r="71" spans="1:3">
      <c r="A71" t="s">
        <v>143</v>
      </c>
      <c r="C71" s="18">
        <v>2919.24</v>
      </c>
    </row>
    <row r="72" spans="1:3">
      <c r="A72" t="s">
        <v>144</v>
      </c>
      <c r="C72">
        <v>716.31</v>
      </c>
    </row>
    <row r="73" spans="1:3">
      <c r="A73" t="s">
        <v>155</v>
      </c>
      <c r="C73" s="18">
        <v>500</v>
      </c>
    </row>
    <row r="74" spans="1:3">
      <c r="A74" t="s">
        <v>145</v>
      </c>
      <c r="C74" s="18">
        <v>1010</v>
      </c>
    </row>
    <row r="75" spans="1:3">
      <c r="A75" t="s">
        <v>144</v>
      </c>
      <c r="C75" s="18">
        <v>136.28</v>
      </c>
    </row>
    <row r="76" spans="1:3" ht="13.8" thickBot="1">
      <c r="A76" t="s">
        <v>156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159</v>
      </c>
    </row>
    <row r="80" spans="1:3" ht="13.8" thickBot="1">
      <c r="A80" t="s">
        <v>166</v>
      </c>
      <c r="C80" s="23">
        <v>75.599999999999994</v>
      </c>
    </row>
    <row r="81" spans="3:3">
      <c r="C81" s="18">
        <v>75.599999999999994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7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38</v>
      </c>
    </row>
    <row r="3" spans="1:7">
      <c r="A3" t="s">
        <v>39</v>
      </c>
      <c r="E3" s="25">
        <v>29120</v>
      </c>
      <c r="F3" s="25"/>
    </row>
    <row r="5" spans="1:7">
      <c r="A5" t="s">
        <v>40</v>
      </c>
    </row>
    <row r="7" spans="1:7">
      <c r="A7" t="s">
        <v>41</v>
      </c>
      <c r="E7" s="26">
        <v>27906.59</v>
      </c>
      <c r="F7" s="26"/>
    </row>
    <row r="9" spans="1:7">
      <c r="A9" t="s">
        <v>42</v>
      </c>
      <c r="E9" s="25">
        <v>26693.26</v>
      </c>
      <c r="F9" s="25"/>
    </row>
    <row r="10" spans="1:7">
      <c r="C10" t="s">
        <v>43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44</v>
      </c>
    </row>
    <row r="15" spans="1:7">
      <c r="A15" s="27"/>
      <c r="B15" s="27" t="s">
        <v>45</v>
      </c>
      <c r="C15" s="27" t="s">
        <v>46</v>
      </c>
      <c r="D15" s="28" t="s">
        <v>47</v>
      </c>
      <c r="E15" s="27" t="s">
        <v>48</v>
      </c>
      <c r="F15" s="28" t="s">
        <v>49</v>
      </c>
      <c r="G15" s="27" t="s">
        <v>50</v>
      </c>
    </row>
    <row r="16" spans="1:7">
      <c r="A16" s="29">
        <v>1</v>
      </c>
      <c r="B16" s="27" t="s">
        <v>51</v>
      </c>
      <c r="C16" s="30" t="s">
        <v>52</v>
      </c>
      <c r="D16" s="31">
        <v>2426.66</v>
      </c>
      <c r="E16" s="29">
        <v>10568</v>
      </c>
      <c r="F16" s="30" t="s">
        <v>53</v>
      </c>
      <c r="G16" s="29" t="s">
        <v>54</v>
      </c>
    </row>
    <row r="17" spans="1:7">
      <c r="A17" s="29">
        <v>2</v>
      </c>
      <c r="B17" s="27" t="s">
        <v>55</v>
      </c>
      <c r="C17" s="30" t="s">
        <v>56</v>
      </c>
      <c r="D17" s="32">
        <v>3639.99</v>
      </c>
      <c r="E17" s="29">
        <v>10608</v>
      </c>
      <c r="F17" s="30" t="s">
        <v>57</v>
      </c>
      <c r="G17" s="33" t="s">
        <v>58</v>
      </c>
    </row>
    <row r="18" spans="1:7">
      <c r="A18" s="29">
        <v>3</v>
      </c>
      <c r="B18" s="27" t="s">
        <v>59</v>
      </c>
      <c r="C18" s="30" t="s">
        <v>60</v>
      </c>
      <c r="D18" s="32">
        <v>3639.99</v>
      </c>
      <c r="E18" s="29">
        <v>10708</v>
      </c>
      <c r="F18" s="30" t="s">
        <v>61</v>
      </c>
      <c r="G18" s="33" t="s">
        <v>62</v>
      </c>
    </row>
    <row r="19" spans="1:7">
      <c r="A19" s="29">
        <v>4</v>
      </c>
      <c r="B19" s="27" t="s">
        <v>63</v>
      </c>
      <c r="C19" s="30" t="s">
        <v>64</v>
      </c>
      <c r="D19" s="32">
        <v>3495.5</v>
      </c>
      <c r="E19" s="29">
        <v>10636</v>
      </c>
      <c r="F19" s="30" t="s">
        <v>65</v>
      </c>
      <c r="G19" s="33" t="s">
        <v>66</v>
      </c>
    </row>
    <row r="20" spans="1:7">
      <c r="A20" s="29"/>
      <c r="B20" s="27"/>
      <c r="C20" s="29"/>
      <c r="D20" s="32"/>
      <c r="E20" s="29"/>
      <c r="F20" s="30" t="s">
        <v>67</v>
      </c>
      <c r="G20" s="33"/>
    </row>
    <row r="21" spans="1:7">
      <c r="A21" s="29">
        <v>5</v>
      </c>
      <c r="B21" s="27" t="s">
        <v>68</v>
      </c>
      <c r="C21" s="30" t="s">
        <v>69</v>
      </c>
      <c r="D21" s="32">
        <v>6235.5</v>
      </c>
      <c r="E21" s="29">
        <v>10659</v>
      </c>
      <c r="F21" s="30" t="s">
        <v>70</v>
      </c>
      <c r="G21" s="33" t="s">
        <v>71</v>
      </c>
    </row>
    <row r="22" spans="1:7">
      <c r="A22" s="29"/>
      <c r="B22" s="27"/>
      <c r="C22" s="29"/>
      <c r="D22" s="32"/>
      <c r="E22" s="29"/>
      <c r="F22" s="30" t="s">
        <v>72</v>
      </c>
      <c r="G22" s="33"/>
    </row>
    <row r="23" spans="1:7">
      <c r="A23" s="29"/>
      <c r="B23" s="27"/>
      <c r="C23" s="29"/>
      <c r="D23" s="32"/>
      <c r="E23" s="29"/>
      <c r="F23" s="30" t="s">
        <v>73</v>
      </c>
      <c r="G23" s="33"/>
    </row>
    <row r="24" spans="1:7">
      <c r="A24" s="29">
        <v>6</v>
      </c>
      <c r="B24" s="27" t="s">
        <v>74</v>
      </c>
      <c r="C24" s="30" t="s">
        <v>75</v>
      </c>
      <c r="D24" s="32">
        <v>3495.5</v>
      </c>
      <c r="E24" s="29">
        <v>10679</v>
      </c>
      <c r="F24" s="30" t="s">
        <v>76</v>
      </c>
      <c r="G24" s="33" t="s">
        <v>74</v>
      </c>
    </row>
    <row r="25" spans="1:7">
      <c r="A25" s="29"/>
      <c r="B25" s="27"/>
      <c r="C25" s="29"/>
      <c r="D25" s="32"/>
      <c r="E25" s="29"/>
      <c r="F25" s="30" t="s">
        <v>4</v>
      </c>
      <c r="G25" s="33"/>
    </row>
    <row r="26" spans="1:7">
      <c r="A26" s="29">
        <v>7</v>
      </c>
      <c r="B26" s="27" t="s">
        <v>77</v>
      </c>
      <c r="C26" s="30" t="s">
        <v>78</v>
      </c>
      <c r="D26" s="32">
        <v>3495.5</v>
      </c>
      <c r="E26" s="29">
        <v>10708</v>
      </c>
      <c r="F26" s="29" t="s">
        <v>79</v>
      </c>
      <c r="G26" s="33" t="s">
        <v>62</v>
      </c>
    </row>
    <row r="27" spans="1:7">
      <c r="A27" s="29"/>
      <c r="B27" s="27"/>
      <c r="C27" s="33"/>
      <c r="D27" s="34"/>
      <c r="E27" s="29"/>
      <c r="F27" s="29" t="s">
        <v>80</v>
      </c>
      <c r="G27" s="33"/>
    </row>
    <row r="28" spans="1:7">
      <c r="A28" s="35">
        <v>7</v>
      </c>
      <c r="B28" s="36" t="s">
        <v>81</v>
      </c>
      <c r="C28" s="37">
        <v>8</v>
      </c>
      <c r="D28" s="38">
        <v>-3133.33</v>
      </c>
      <c r="E28" s="35">
        <v>10708</v>
      </c>
      <c r="F28" s="35" t="s">
        <v>82</v>
      </c>
      <c r="G28" s="39" t="s">
        <v>62</v>
      </c>
    </row>
    <row r="29" spans="1:7">
      <c r="A29" s="29"/>
      <c r="B29" s="27"/>
      <c r="C29" s="33"/>
      <c r="D29" s="34"/>
      <c r="E29" s="29"/>
      <c r="F29" s="40" t="s">
        <v>83</v>
      </c>
      <c r="G29" s="33"/>
    </row>
    <row r="30" spans="1:7">
      <c r="A30" s="29">
        <v>8</v>
      </c>
      <c r="B30" s="27" t="s">
        <v>84</v>
      </c>
      <c r="C30" s="30" t="s">
        <v>85</v>
      </c>
      <c r="D30" s="32">
        <v>2535.5</v>
      </c>
      <c r="E30" s="29">
        <v>10725</v>
      </c>
      <c r="F30" s="29" t="s">
        <v>86</v>
      </c>
      <c r="G30" s="33" t="s">
        <v>87</v>
      </c>
    </row>
    <row r="31" spans="1:7">
      <c r="A31" s="29"/>
      <c r="B31" s="27"/>
      <c r="C31" s="33"/>
      <c r="D31" s="34"/>
      <c r="E31" s="29"/>
      <c r="F31" s="29" t="s">
        <v>88</v>
      </c>
      <c r="G31" s="33"/>
    </row>
    <row r="32" spans="1:7">
      <c r="A32" s="29">
        <v>8</v>
      </c>
      <c r="B32" s="27" t="s">
        <v>89</v>
      </c>
      <c r="C32" s="30" t="s">
        <v>90</v>
      </c>
      <c r="D32" s="32">
        <v>2535.5</v>
      </c>
      <c r="E32" s="29">
        <v>10787</v>
      </c>
      <c r="F32" s="29" t="s">
        <v>91</v>
      </c>
      <c r="G32" s="33" t="s">
        <v>92</v>
      </c>
    </row>
    <row r="33" spans="1:7">
      <c r="A33" s="35">
        <v>8</v>
      </c>
      <c r="B33" s="36" t="s">
        <v>93</v>
      </c>
      <c r="C33" s="35" t="s">
        <v>94</v>
      </c>
      <c r="D33" s="38">
        <v>-2535.5</v>
      </c>
      <c r="E33" s="35">
        <v>10787</v>
      </c>
      <c r="F33" s="35" t="s">
        <v>91</v>
      </c>
      <c r="G33" s="39" t="s">
        <v>92</v>
      </c>
    </row>
    <row r="34" spans="1:7">
      <c r="A34" s="29">
        <v>9</v>
      </c>
      <c r="B34" s="27" t="s">
        <v>93</v>
      </c>
      <c r="C34" s="30" t="s">
        <v>95</v>
      </c>
      <c r="D34" s="32">
        <v>2535.5</v>
      </c>
      <c r="E34" s="29">
        <v>10787</v>
      </c>
      <c r="F34" s="29" t="s">
        <v>91</v>
      </c>
      <c r="G34" s="33" t="s">
        <v>92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96</v>
      </c>
      <c r="C36" s="30" t="s">
        <v>97</v>
      </c>
      <c r="D36" s="32">
        <v>2535.5</v>
      </c>
      <c r="E36" s="29">
        <v>10794</v>
      </c>
      <c r="F36" s="29" t="s">
        <v>91</v>
      </c>
      <c r="G36" s="33" t="s">
        <v>98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99</v>
      </c>
      <c r="C38" s="30" t="s">
        <v>100</v>
      </c>
      <c r="D38" s="32">
        <v>2535.5</v>
      </c>
      <c r="E38" s="29">
        <v>10795</v>
      </c>
      <c r="F38" s="29" t="s">
        <v>91</v>
      </c>
      <c r="G38" s="33" t="s">
        <v>98</v>
      </c>
    </row>
    <row r="39" spans="1:7">
      <c r="A39" s="29">
        <v>12</v>
      </c>
      <c r="B39" s="28" t="s">
        <v>101</v>
      </c>
      <c r="C39" s="30" t="s">
        <v>102</v>
      </c>
      <c r="D39" s="32">
        <v>2535.5</v>
      </c>
      <c r="E39" s="30">
        <v>10826</v>
      </c>
      <c r="F39" s="30" t="s">
        <v>91</v>
      </c>
      <c r="G39" s="41" t="s">
        <v>103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4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30" sqref="F30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120</v>
      </c>
    </row>
    <row r="3" spans="1:7">
      <c r="A3" t="s">
        <v>121</v>
      </c>
    </row>
    <row r="5" spans="1:7">
      <c r="A5" t="s">
        <v>122</v>
      </c>
      <c r="E5" s="26">
        <v>30126.959999999999</v>
      </c>
      <c r="F5" s="26"/>
    </row>
    <row r="8" spans="1:7">
      <c r="A8" s="24" t="s">
        <v>44</v>
      </c>
    </row>
    <row r="10" spans="1:7">
      <c r="A10" s="27"/>
      <c r="B10" s="27" t="s">
        <v>45</v>
      </c>
      <c r="C10" s="27" t="s">
        <v>46</v>
      </c>
      <c r="D10" s="28" t="s">
        <v>47</v>
      </c>
      <c r="E10" s="27" t="s">
        <v>138</v>
      </c>
      <c r="F10" s="28" t="s">
        <v>49</v>
      </c>
      <c r="G10" s="27" t="s">
        <v>50</v>
      </c>
    </row>
    <row r="11" spans="1:7">
      <c r="A11" s="29">
        <v>1</v>
      </c>
      <c r="B11" s="27" t="s">
        <v>160</v>
      </c>
      <c r="C11" s="27" t="s">
        <v>161</v>
      </c>
      <c r="D11" s="53">
        <v>2510.58</v>
      </c>
      <c r="E11" s="49">
        <v>10955</v>
      </c>
      <c r="F11" s="28" t="s">
        <v>162</v>
      </c>
      <c r="G11" s="27" t="s">
        <v>124</v>
      </c>
    </row>
    <row r="12" spans="1:7">
      <c r="A12" s="29">
        <v>1</v>
      </c>
      <c r="B12" s="27" t="s">
        <v>160</v>
      </c>
      <c r="C12" s="27" t="s">
        <v>161</v>
      </c>
      <c r="D12" s="53">
        <v>450</v>
      </c>
      <c r="E12" s="49">
        <v>10955</v>
      </c>
      <c r="F12" s="28" t="s">
        <v>163</v>
      </c>
      <c r="G12" s="27" t="s">
        <v>124</v>
      </c>
    </row>
    <row r="13" spans="1:7">
      <c r="A13" s="29">
        <v>2</v>
      </c>
      <c r="B13" s="27"/>
      <c r="C13" s="27"/>
      <c r="D13" s="53"/>
      <c r="E13" s="49"/>
      <c r="F13" s="28"/>
      <c r="G13" s="27"/>
    </row>
    <row r="14" spans="1:7">
      <c r="A14" s="29">
        <v>3</v>
      </c>
      <c r="B14" s="27"/>
      <c r="C14" s="27"/>
      <c r="D14" s="53"/>
      <c r="E14" s="49"/>
      <c r="F14" s="28"/>
      <c r="G14" s="27"/>
    </row>
    <row r="15" spans="1:7">
      <c r="A15" s="29">
        <v>4</v>
      </c>
      <c r="B15" s="27" t="s">
        <v>123</v>
      </c>
      <c r="C15" s="30" t="s">
        <v>125</v>
      </c>
      <c r="D15" s="31">
        <v>2510.58</v>
      </c>
      <c r="E15" s="49">
        <v>10937</v>
      </c>
      <c r="F15" s="30" t="s">
        <v>53</v>
      </c>
      <c r="G15" s="29" t="s">
        <v>124</v>
      </c>
    </row>
    <row r="16" spans="1:7">
      <c r="A16" s="29">
        <v>5</v>
      </c>
      <c r="B16" s="27" t="s">
        <v>130</v>
      </c>
      <c r="C16" s="30" t="s">
        <v>131</v>
      </c>
      <c r="D16" s="32">
        <v>445</v>
      </c>
      <c r="E16" s="49">
        <v>10965</v>
      </c>
      <c r="F16" s="30" t="s">
        <v>132</v>
      </c>
      <c r="G16" s="33" t="s">
        <v>133</v>
      </c>
    </row>
    <row r="17" spans="1:7">
      <c r="A17" s="29">
        <v>5</v>
      </c>
      <c r="B17" s="27" t="s">
        <v>130</v>
      </c>
      <c r="C17" s="30" t="s">
        <v>134</v>
      </c>
      <c r="D17" s="32">
        <v>2510.58</v>
      </c>
      <c r="E17" s="49">
        <v>10965</v>
      </c>
      <c r="F17" s="30" t="s">
        <v>53</v>
      </c>
      <c r="G17" s="33" t="s">
        <v>133</v>
      </c>
    </row>
    <row r="18" spans="1:7">
      <c r="A18" s="29">
        <v>6</v>
      </c>
      <c r="B18" s="50" t="s">
        <v>140</v>
      </c>
      <c r="C18" s="51" t="s">
        <v>141</v>
      </c>
      <c r="D18" s="31">
        <v>2510.58</v>
      </c>
      <c r="E18" s="49">
        <v>10987</v>
      </c>
      <c r="F18" s="51" t="s">
        <v>53</v>
      </c>
      <c r="G18" s="52" t="s">
        <v>142</v>
      </c>
    </row>
    <row r="19" spans="1:7">
      <c r="A19" s="29">
        <v>7</v>
      </c>
      <c r="B19" s="27" t="s">
        <v>136</v>
      </c>
      <c r="C19" s="30" t="s">
        <v>137</v>
      </c>
      <c r="D19" s="32">
        <v>2510.58</v>
      </c>
      <c r="E19" s="49">
        <v>11025</v>
      </c>
      <c r="F19" s="30" t="s">
        <v>53</v>
      </c>
      <c r="G19" s="33" t="s">
        <v>139</v>
      </c>
    </row>
    <row r="20" spans="1:7">
      <c r="A20" s="29">
        <v>8</v>
      </c>
      <c r="B20" s="27"/>
      <c r="C20" s="30"/>
      <c r="D20" s="32"/>
      <c r="E20" s="49"/>
      <c r="F20" s="30"/>
      <c r="G20" s="33"/>
    </row>
    <row r="21" spans="1:7">
      <c r="A21" s="29">
        <v>9</v>
      </c>
      <c r="B21" s="27" t="s">
        <v>159</v>
      </c>
      <c r="C21" s="29" t="s">
        <v>164</v>
      </c>
      <c r="D21" s="32">
        <v>2510.58</v>
      </c>
      <c r="E21" s="49">
        <v>11048</v>
      </c>
      <c r="F21" s="30" t="s">
        <v>162</v>
      </c>
      <c r="G21" s="33" t="s">
        <v>159</v>
      </c>
    </row>
    <row r="22" spans="1:7">
      <c r="A22" s="29">
        <v>9</v>
      </c>
      <c r="B22" s="27" t="s">
        <v>159</v>
      </c>
      <c r="C22" s="29" t="s">
        <v>164</v>
      </c>
      <c r="D22" s="32">
        <v>150</v>
      </c>
      <c r="E22" s="49">
        <v>11048</v>
      </c>
      <c r="F22" s="30" t="s">
        <v>165</v>
      </c>
      <c r="G22" s="33" t="s">
        <v>159</v>
      </c>
    </row>
    <row r="23" spans="1:7">
      <c r="A23" s="29">
        <v>10</v>
      </c>
      <c r="B23" s="27"/>
      <c r="C23" s="29"/>
      <c r="D23" s="32"/>
      <c r="E23" s="29"/>
      <c r="F23" s="30"/>
      <c r="G23" s="33"/>
    </row>
    <row r="24" spans="1:7">
      <c r="A24" s="29">
        <v>11</v>
      </c>
      <c r="B24" s="27"/>
      <c r="C24" s="30"/>
      <c r="D24" s="32"/>
      <c r="E24" s="29"/>
      <c r="F24" s="30"/>
      <c r="G24" s="33"/>
    </row>
    <row r="25" spans="1:7">
      <c r="A25" s="29">
        <v>12</v>
      </c>
      <c r="B25" s="27"/>
      <c r="C25" s="29"/>
      <c r="D25" s="32"/>
      <c r="E25" s="29"/>
      <c r="F25" s="30"/>
      <c r="G25" s="33"/>
    </row>
    <row r="26" spans="1:7">
      <c r="A26" s="29"/>
      <c r="B26" s="27"/>
      <c r="C26" s="33"/>
      <c r="D26" s="34"/>
      <c r="E26" s="29"/>
      <c r="F26" s="29"/>
      <c r="G26" s="33"/>
    </row>
    <row r="27" spans="1:7">
      <c r="D27" s="54">
        <f>SUM(D11:D25)</f>
        <v>16108.48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TRANSFERS</vt:lpstr>
      <vt:lpstr> VIVARK 15-16</vt:lpstr>
      <vt:lpstr>VIVARK 16-17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2017-01-19T15:04:38Z</cp:lastPrinted>
  <dcterms:created xsi:type="dcterms:W3CDTF">2016-05-10T15:01:36Z</dcterms:created>
  <dcterms:modified xsi:type="dcterms:W3CDTF">2017-01-20T11:51:46Z</dcterms:modified>
</cp:coreProperties>
</file>